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HUMERUS mesures WEB/"/>
    </mc:Choice>
  </mc:AlternateContent>
  <xr:revisionPtr revIDLastSave="0" documentId="8_{56463D22-6D15-9C4D-8498-EB2CBD96BC87}" xr6:coauthVersionLast="47" xr6:coauthVersionMax="47" xr10:uidLastSave="{00000000-0000-0000-0000-000000000000}"/>
  <bookViews>
    <workbookView xWindow="5040" yWindow="3860" windowWidth="15820" windowHeight="7900"/>
  </bookViews>
  <sheets>
    <sheet name="Feuil1" sheetId="1" r:id="rId1"/>
  </sheets>
  <definedNames>
    <definedName name="dap">Feuil1!$B$11:$AE$12</definedName>
    <definedName name="dapdist">Feuil1!$B$19:$AE$20</definedName>
    <definedName name="dapmax">Feuil1!$B$21:$AE$22</definedName>
    <definedName name="dapmin">Feuil1!$B$20:$AE$21</definedName>
    <definedName name="dapprox">Feuil1!$B$13:$AE$17</definedName>
    <definedName name="dtart">Feuil1!$B$18:$AE$19</definedName>
    <definedName name="dtprox">Feuil1!$B$12:$AE$13</definedName>
    <definedName name="dtsusart">Feuil1!$B$17:$AE$18</definedName>
    <definedName name="largeur">Feuil1!$B$10:$AE$11</definedName>
    <definedName name="longueur">Feuil1!$B$8:$AE$10</definedName>
    <definedName name="magnum">Feuil1!$B$14:$AE$15</definedName>
    <definedName name="uncif">Feuil1!$B$15:$AB$15</definedName>
    <definedName name="_xlnm.Print_Area">Feuil1!$A$52:$G$65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9" i="1" l="1"/>
  <c r="AF8" i="1"/>
</calcChain>
</file>

<file path=xl/sharedStrings.xml><?xml version="1.0" encoding="utf-8"?>
<sst xmlns="http://schemas.openxmlformats.org/spreadsheetml/2006/main" count="113" uniqueCount="72">
  <si>
    <t>G 1</t>
  </si>
  <si>
    <t>G 2</t>
  </si>
  <si>
    <t>G 4</t>
  </si>
  <si>
    <t>G 7</t>
  </si>
  <si>
    <t>G 14</t>
  </si>
  <si>
    <t>G 15</t>
  </si>
  <si>
    <t>G 16</t>
  </si>
  <si>
    <t>G 17</t>
  </si>
  <si>
    <t>G 26</t>
  </si>
  <si>
    <t>G 27</t>
  </si>
  <si>
    <t>G 28</t>
  </si>
  <si>
    <t>G 29</t>
  </si>
  <si>
    <t>G 31</t>
  </si>
  <si>
    <t>G 48</t>
  </si>
  <si>
    <t>G 50</t>
  </si>
  <si>
    <t>G 51</t>
  </si>
  <si>
    <t>G 70</t>
  </si>
  <si>
    <t>G 71</t>
  </si>
  <si>
    <t>G 72</t>
  </si>
  <si>
    <t>G 73</t>
  </si>
  <si>
    <t>G 74</t>
  </si>
  <si>
    <t>G 75</t>
  </si>
  <si>
    <t>M</t>
  </si>
  <si>
    <t>NA 5145</t>
  </si>
  <si>
    <t>F</t>
  </si>
  <si>
    <t>LD 885</t>
  </si>
  <si>
    <t>ZU 19018</t>
  </si>
  <si>
    <t>HA 7111</t>
  </si>
  <si>
    <t>HA 6879</t>
  </si>
  <si>
    <t>NY 82038</t>
  </si>
  <si>
    <t>NY 204065</t>
  </si>
  <si>
    <t>NY 70086</t>
  </si>
  <si>
    <t>NY 90166</t>
  </si>
  <si>
    <t>NY 90345</t>
  </si>
  <si>
    <t>NY 82037</t>
  </si>
  <si>
    <t>BA 10899</t>
  </si>
  <si>
    <t>G 76</t>
  </si>
  <si>
    <t>G 57</t>
  </si>
  <si>
    <t>G 66</t>
  </si>
  <si>
    <t>G 67</t>
  </si>
  <si>
    <t>G 68</t>
  </si>
  <si>
    <t>NA 3966</t>
  </si>
  <si>
    <t>G 77</t>
  </si>
  <si>
    <t>Ménagerie</t>
  </si>
  <si>
    <t>AC 1913.58</t>
  </si>
  <si>
    <t>AC 1931.392</t>
  </si>
  <si>
    <t>Vincennes</t>
  </si>
  <si>
    <t>AC 1939.75</t>
  </si>
  <si>
    <t>Kenya</t>
  </si>
  <si>
    <t>NA 3965</t>
  </si>
  <si>
    <t>NA 3967</t>
  </si>
  <si>
    <t>NA 3968</t>
  </si>
  <si>
    <t>Ethiopie</t>
  </si>
  <si>
    <t>Zoo</t>
  </si>
  <si>
    <t>BA 10876</t>
  </si>
  <si>
    <t>BA 10873</t>
  </si>
  <si>
    <t>BE 1923.177</t>
  </si>
  <si>
    <t>Wamba</t>
  </si>
  <si>
    <t>MU 1953.96</t>
  </si>
  <si>
    <t>MU 1965.113</t>
  </si>
  <si>
    <t>Isiolo</t>
  </si>
  <si>
    <t>Omo</t>
  </si>
  <si>
    <t>NA 3970 (177)</t>
  </si>
  <si>
    <t>BL ZG 5-2-14</t>
  </si>
  <si>
    <t>Addis 1974.1</t>
  </si>
  <si>
    <t>?</t>
  </si>
  <si>
    <t>LG 32049</t>
  </si>
  <si>
    <t>Expo. coloniale</t>
  </si>
  <si>
    <t>Ost. Afrika</t>
  </si>
  <si>
    <t>sans crâne</t>
  </si>
  <si>
    <t>HA 7110</t>
  </si>
  <si>
    <t>G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</si>
</sst>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6" formatCode="0.000"/>
    <numFmt numFmtId="197" formatCode="0.0"/>
  </numFmts>
  <fonts count="3" x14ac:knownFonts="1">
    <font>
      <sz val="9"/>
      <name val="Geneva"/>
    </font>
    <font>
      <sz val="8"/>
      <name val="Geneva"/>
      <family val="2"/>
    </font>
    <font>
      <sz val="9"/>
      <name val="Gene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top"/>
    </xf>
    <xf numFmtId="197" fontId="0" fillId="0" borderId="0" xfId="0" applyNumberFormat="1"/>
    <xf numFmtId="0" fontId="0" fillId="0" borderId="0" xfId="0" applyAlignment="1">
      <alignment horizontal="center"/>
    </xf>
    <xf numFmtId="196" fontId="0" fillId="0" borderId="0" xfId="0" applyNumberFormat="1"/>
    <xf numFmtId="2" fontId="0" fillId="0" borderId="0" xfId="0" applyNumberFormat="1"/>
    <xf numFmtId="197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horizontal="right" vertical="top"/>
    </xf>
    <xf numFmtId="0" fontId="0" fillId="0" borderId="0" xfId="0" applyFill="1"/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1" fontId="0" fillId="0" borderId="0" xfId="0" applyNumberFormat="1" applyFill="1" applyAlignment="1">
      <alignment horizontal="left" vertical="top"/>
    </xf>
    <xf numFmtId="49" fontId="0" fillId="0" borderId="0" xfId="0" applyNumberFormat="1" applyFont="1" applyFill="1" applyAlignment="1">
      <alignment horizontal="left"/>
    </xf>
    <xf numFmtId="0" fontId="0" fillId="0" borderId="0" xfId="0" applyNumberFormat="1"/>
    <xf numFmtId="0" fontId="0" fillId="0" borderId="0" xfId="0" applyNumberFormat="1" applyAlignment="1">
      <alignment horizontal="right" vertical="top"/>
    </xf>
    <xf numFmtId="0" fontId="2" fillId="0" borderId="0" xfId="0" applyNumberFormat="1" applyFont="1" applyAlignment="1">
      <alignment horizontal="right" vertical="top"/>
    </xf>
    <xf numFmtId="0" fontId="2" fillId="0" borderId="0" xfId="0" applyFont="1" applyFill="1" applyAlignment="1">
      <alignment horizontal="left"/>
    </xf>
    <xf numFmtId="0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NumberForma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65"/>
  <sheetViews>
    <sheetView tabSelected="1" topLeftCell="S1" workbookViewId="0">
      <selection activeCell="S5" sqref="S5"/>
    </sheetView>
  </sheetViews>
  <sheetFormatPr baseColWidth="10" defaultColWidth="10.83203125" defaultRowHeight="13" x14ac:dyDescent="0.2"/>
  <cols>
    <col min="1" max="1" width="3.1640625" style="1" bestFit="1" customWidth="1"/>
    <col min="2" max="2" width="10.33203125" bestFit="1" customWidth="1"/>
    <col min="3" max="3" width="11.6640625" bestFit="1" customWidth="1"/>
    <col min="4" max="4" width="10.33203125" bestFit="1" customWidth="1"/>
    <col min="5" max="5" width="9.33203125" bestFit="1" customWidth="1"/>
    <col min="6" max="9" width="7.83203125" bestFit="1" customWidth="1"/>
    <col min="10" max="11" width="8.83203125" bestFit="1" customWidth="1"/>
    <col min="12" max="12" width="11" bestFit="1" customWidth="1"/>
    <col min="13" max="13" width="8.5" bestFit="1" customWidth="1"/>
    <col min="14" max="15" width="7.83203125" bestFit="1" customWidth="1"/>
    <col min="16" max="16" width="10.5" bestFit="1" customWidth="1"/>
    <col min="17" max="17" width="11.5" bestFit="1" customWidth="1"/>
    <col min="18" max="18" width="7.83203125" bestFit="1" customWidth="1"/>
    <col min="19" max="19" width="7.83203125" customWidth="1"/>
    <col min="20" max="20" width="12.6640625" bestFit="1" customWidth="1"/>
    <col min="21" max="22" width="11.1640625" bestFit="1" customWidth="1"/>
    <col min="23" max="23" width="8.6640625" bestFit="1" customWidth="1"/>
    <col min="24" max="24" width="9.6640625" bestFit="1" customWidth="1"/>
    <col min="25" max="28" width="8.6640625" bestFit="1" customWidth="1"/>
    <col min="29" max="29" width="8.83203125" bestFit="1" customWidth="1"/>
    <col min="30" max="30" width="8.5" bestFit="1" customWidth="1"/>
    <col min="31" max="31" width="11.33203125" bestFit="1" customWidth="1"/>
  </cols>
  <sheetData>
    <row r="2" spans="1:32" x14ac:dyDescent="0.2">
      <c r="B2" s="10"/>
      <c r="C2" s="10"/>
      <c r="E2" s="11" t="s">
        <v>68</v>
      </c>
      <c r="F2" s="12" t="s">
        <v>48</v>
      </c>
      <c r="G2" s="12" t="s">
        <v>48</v>
      </c>
      <c r="H2" s="12" t="s">
        <v>48</v>
      </c>
      <c r="I2" s="12" t="s">
        <v>48</v>
      </c>
      <c r="J2" s="10"/>
      <c r="K2" s="10"/>
      <c r="L2" s="12" t="s">
        <v>48</v>
      </c>
      <c r="M2" s="12" t="s">
        <v>52</v>
      </c>
      <c r="N2" s="12" t="s">
        <v>48</v>
      </c>
      <c r="O2" s="10"/>
      <c r="P2" s="10"/>
      <c r="Q2" s="10"/>
      <c r="R2" s="12" t="s">
        <v>48</v>
      </c>
      <c r="S2" s="10"/>
      <c r="T2" s="12" t="s">
        <v>48</v>
      </c>
      <c r="U2" s="10"/>
      <c r="V2" s="12" t="s">
        <v>52</v>
      </c>
      <c r="W2" s="10"/>
      <c r="X2" s="10"/>
      <c r="Y2" s="10"/>
      <c r="Z2" s="10"/>
      <c r="AA2" s="10"/>
      <c r="AB2" s="10"/>
    </row>
    <row r="3" spans="1:32" x14ac:dyDescent="0.2">
      <c r="B3" s="11" t="s">
        <v>43</v>
      </c>
      <c r="C3" s="12" t="s">
        <v>67</v>
      </c>
      <c r="D3" s="11" t="s">
        <v>46</v>
      </c>
      <c r="E3" s="12"/>
      <c r="F3" s="12"/>
      <c r="G3" s="12"/>
      <c r="H3" s="12"/>
      <c r="I3" s="12"/>
      <c r="J3" s="12" t="s">
        <v>53</v>
      </c>
      <c r="K3" s="12" t="s">
        <v>53</v>
      </c>
      <c r="L3" s="12"/>
      <c r="M3" s="12"/>
      <c r="N3" s="12" t="s">
        <v>57</v>
      </c>
      <c r="O3" s="12" t="s">
        <v>53</v>
      </c>
      <c r="P3" s="12" t="s">
        <v>53</v>
      </c>
      <c r="Q3" s="12" t="s">
        <v>53</v>
      </c>
      <c r="R3" s="12" t="s">
        <v>60</v>
      </c>
      <c r="S3" s="12" t="s">
        <v>53</v>
      </c>
      <c r="T3" s="12" t="s">
        <v>60</v>
      </c>
      <c r="U3" s="12" t="s">
        <v>53</v>
      </c>
      <c r="V3" s="12" t="s">
        <v>61</v>
      </c>
      <c r="W3" s="12" t="s">
        <v>65</v>
      </c>
      <c r="X3" s="12"/>
      <c r="Y3" s="12"/>
      <c r="Z3" s="12"/>
      <c r="AA3" s="12"/>
      <c r="AB3" s="12"/>
      <c r="AC3" s="12" t="s">
        <v>53</v>
      </c>
      <c r="AD3" s="12" t="s">
        <v>53</v>
      </c>
    </row>
    <row r="4" spans="1:32" s="8" customFormat="1" x14ac:dyDescent="0.2">
      <c r="A4" s="7"/>
      <c r="B4" s="10" t="s">
        <v>22</v>
      </c>
      <c r="C4" s="10" t="s">
        <v>22</v>
      </c>
      <c r="D4" s="10" t="s">
        <v>22</v>
      </c>
      <c r="E4" s="10" t="s">
        <v>24</v>
      </c>
      <c r="F4" s="10" t="s">
        <v>22</v>
      </c>
      <c r="G4" s="10" t="s">
        <v>24</v>
      </c>
      <c r="H4" s="10" t="s">
        <v>24</v>
      </c>
      <c r="I4" s="10" t="s">
        <v>22</v>
      </c>
      <c r="J4" s="10" t="s">
        <v>24</v>
      </c>
      <c r="K4" s="10" t="s">
        <v>24</v>
      </c>
      <c r="L4" s="10" t="s">
        <v>22</v>
      </c>
      <c r="M4" s="10" t="s">
        <v>22</v>
      </c>
      <c r="N4" s="10" t="s">
        <v>24</v>
      </c>
      <c r="O4" s="10" t="s">
        <v>24</v>
      </c>
      <c r="P4" s="10" t="s">
        <v>22</v>
      </c>
      <c r="Q4" s="10" t="s">
        <v>22</v>
      </c>
      <c r="R4" s="10"/>
      <c r="S4" s="10"/>
      <c r="T4" s="10"/>
      <c r="U4" s="10"/>
      <c r="V4" s="10"/>
      <c r="W4" s="10" t="s">
        <v>24</v>
      </c>
      <c r="X4" s="10" t="s">
        <v>24</v>
      </c>
      <c r="Y4" s="10" t="s">
        <v>22</v>
      </c>
      <c r="Z4" s="10" t="s">
        <v>24</v>
      </c>
      <c r="AA4" s="10" t="s">
        <v>24</v>
      </c>
      <c r="AB4" s="10" t="s">
        <v>22</v>
      </c>
      <c r="AC4" s="10" t="s">
        <v>24</v>
      </c>
      <c r="AD4" s="10" t="s">
        <v>24</v>
      </c>
      <c r="AE4" s="6"/>
    </row>
    <row r="5" spans="1:32" s="8" customFormat="1" x14ac:dyDescent="0.2">
      <c r="A5" s="7"/>
      <c r="B5" s="13">
        <v>10</v>
      </c>
      <c r="C5" s="13">
        <v>10</v>
      </c>
      <c r="D5" s="13">
        <v>10</v>
      </c>
      <c r="E5" s="13">
        <v>1</v>
      </c>
      <c r="F5" s="13">
        <v>100</v>
      </c>
      <c r="G5" s="13">
        <v>1</v>
      </c>
      <c r="H5" s="13">
        <v>1</v>
      </c>
      <c r="I5" s="13">
        <v>100</v>
      </c>
      <c r="J5" s="13">
        <v>100</v>
      </c>
      <c r="K5" s="13">
        <v>1</v>
      </c>
      <c r="L5" s="13">
        <v>10</v>
      </c>
      <c r="M5" s="13">
        <v>1</v>
      </c>
      <c r="N5" s="13">
        <v>10</v>
      </c>
      <c r="O5" s="13">
        <v>100</v>
      </c>
      <c r="P5" s="13">
        <v>3500</v>
      </c>
      <c r="Q5" s="13">
        <v>100</v>
      </c>
      <c r="R5" s="13">
        <v>3000</v>
      </c>
      <c r="S5" s="19">
        <v>2250</v>
      </c>
      <c r="T5" s="12" t="s">
        <v>69</v>
      </c>
      <c r="U5" s="12" t="s">
        <v>69</v>
      </c>
      <c r="V5" s="12" t="s">
        <v>69</v>
      </c>
      <c r="W5" s="13">
        <v>10</v>
      </c>
      <c r="X5" s="13">
        <v>3500</v>
      </c>
      <c r="Y5" s="13">
        <v>1</v>
      </c>
      <c r="Z5" s="13">
        <v>100</v>
      </c>
      <c r="AA5" s="13">
        <v>1</v>
      </c>
      <c r="AB5" s="13">
        <v>100</v>
      </c>
      <c r="AC5" s="13">
        <v>100</v>
      </c>
      <c r="AD5" s="13">
        <v>100</v>
      </c>
      <c r="AE5" s="15"/>
    </row>
    <row r="6" spans="1:32" s="8" customFormat="1" x14ac:dyDescent="0.2">
      <c r="A6" s="7"/>
      <c r="B6" s="14" t="s">
        <v>44</v>
      </c>
      <c r="C6" s="14" t="s">
        <v>45</v>
      </c>
      <c r="D6" s="14" t="s">
        <v>47</v>
      </c>
      <c r="E6" s="14" t="s">
        <v>25</v>
      </c>
      <c r="F6" s="14" t="s">
        <v>49</v>
      </c>
      <c r="G6" s="14" t="s">
        <v>50</v>
      </c>
      <c r="H6" s="14" t="s">
        <v>51</v>
      </c>
      <c r="I6" s="14" t="s">
        <v>23</v>
      </c>
      <c r="J6" s="14" t="s">
        <v>54</v>
      </c>
      <c r="K6" s="14" t="s">
        <v>55</v>
      </c>
      <c r="L6" s="14" t="s">
        <v>56</v>
      </c>
      <c r="M6" s="14" t="s">
        <v>26</v>
      </c>
      <c r="N6" s="14" t="s">
        <v>28</v>
      </c>
      <c r="O6" s="14" t="s">
        <v>27</v>
      </c>
      <c r="P6" s="14" t="s">
        <v>58</v>
      </c>
      <c r="Q6" s="14" t="s">
        <v>59</v>
      </c>
      <c r="R6" s="12" t="s">
        <v>41</v>
      </c>
      <c r="S6" s="12" t="s">
        <v>70</v>
      </c>
      <c r="T6" s="12" t="s">
        <v>62</v>
      </c>
      <c r="U6" s="12" t="s">
        <v>63</v>
      </c>
      <c r="V6" s="12" t="s">
        <v>64</v>
      </c>
      <c r="W6" s="12" t="s">
        <v>29</v>
      </c>
      <c r="X6" s="14" t="s">
        <v>30</v>
      </c>
      <c r="Y6" s="14" t="s">
        <v>31</v>
      </c>
      <c r="Z6" s="14" t="s">
        <v>32</v>
      </c>
      <c r="AA6" s="14" t="s">
        <v>33</v>
      </c>
      <c r="AB6" s="14" t="s">
        <v>34</v>
      </c>
      <c r="AC6" s="11" t="s">
        <v>35</v>
      </c>
      <c r="AD6" s="11" t="s">
        <v>66</v>
      </c>
      <c r="AE6" s="12"/>
    </row>
    <row r="7" spans="1:32" s="7" customFormat="1" x14ac:dyDescent="0.2">
      <c r="B7" s="11" t="s">
        <v>0</v>
      </c>
      <c r="C7" s="11" t="s">
        <v>1</v>
      </c>
      <c r="D7" s="11" t="s">
        <v>2</v>
      </c>
      <c r="E7" s="11" t="s">
        <v>3</v>
      </c>
      <c r="F7" s="11" t="s">
        <v>4</v>
      </c>
      <c r="G7" s="11" t="s">
        <v>5</v>
      </c>
      <c r="H7" s="11" t="s">
        <v>6</v>
      </c>
      <c r="I7" s="11" t="s">
        <v>7</v>
      </c>
      <c r="J7" s="11" t="s">
        <v>8</v>
      </c>
      <c r="K7" s="11" t="s">
        <v>9</v>
      </c>
      <c r="L7" s="11" t="s">
        <v>10</v>
      </c>
      <c r="M7" s="11" t="s">
        <v>11</v>
      </c>
      <c r="N7" s="11" t="s">
        <v>12</v>
      </c>
      <c r="O7" s="11" t="s">
        <v>13</v>
      </c>
      <c r="P7" s="11" t="s">
        <v>14</v>
      </c>
      <c r="Q7" s="11" t="s">
        <v>15</v>
      </c>
      <c r="R7" s="11" t="s">
        <v>37</v>
      </c>
      <c r="S7" s="11" t="s">
        <v>71</v>
      </c>
      <c r="T7" s="11" t="s">
        <v>38</v>
      </c>
      <c r="U7" s="11" t="s">
        <v>39</v>
      </c>
      <c r="V7" s="11" t="s">
        <v>40</v>
      </c>
      <c r="W7" s="12" t="s">
        <v>16</v>
      </c>
      <c r="X7" s="12" t="s">
        <v>17</v>
      </c>
      <c r="Y7" s="12" t="s">
        <v>18</v>
      </c>
      <c r="Z7" s="12" t="s">
        <v>19</v>
      </c>
      <c r="AA7" s="12" t="s">
        <v>20</v>
      </c>
      <c r="AB7" s="12" t="s">
        <v>21</v>
      </c>
      <c r="AC7" s="11" t="s">
        <v>36</v>
      </c>
      <c r="AD7" s="11" t="s">
        <v>42</v>
      </c>
      <c r="AE7" s="11"/>
    </row>
    <row r="8" spans="1:32" s="21" customFormat="1" x14ac:dyDescent="0.2">
      <c r="A8" s="9">
        <v>1</v>
      </c>
      <c r="B8" s="20">
        <v>289</v>
      </c>
      <c r="C8" s="20">
        <v>286</v>
      </c>
      <c r="D8" s="20">
        <v>280</v>
      </c>
      <c r="E8" s="20">
        <v>277</v>
      </c>
      <c r="F8" s="20">
        <v>271.5</v>
      </c>
      <c r="G8" s="20">
        <v>275</v>
      </c>
      <c r="H8" s="20"/>
      <c r="I8" s="20">
        <v>282.5</v>
      </c>
      <c r="J8" s="20">
        <v>285</v>
      </c>
      <c r="K8" s="20">
        <v>271</v>
      </c>
      <c r="L8" s="20">
        <v>291</v>
      </c>
      <c r="M8" s="20">
        <v>288</v>
      </c>
      <c r="N8" s="20">
        <v>293</v>
      </c>
      <c r="O8" s="20">
        <v>277</v>
      </c>
      <c r="P8" s="20">
        <v>282</v>
      </c>
      <c r="Q8" s="20">
        <v>278</v>
      </c>
      <c r="R8" s="20">
        <v>282</v>
      </c>
      <c r="S8" s="20">
        <v>264</v>
      </c>
      <c r="T8" s="20">
        <v>281</v>
      </c>
      <c r="U8" s="20">
        <v>286</v>
      </c>
      <c r="V8" s="20">
        <v>282</v>
      </c>
      <c r="W8" s="20">
        <v>288</v>
      </c>
      <c r="X8" s="20">
        <v>273</v>
      </c>
      <c r="Y8" s="20">
        <v>288</v>
      </c>
      <c r="Z8" s="20">
        <v>280</v>
      </c>
      <c r="AA8" s="20">
        <v>282</v>
      </c>
      <c r="AB8" s="20">
        <v>292</v>
      </c>
      <c r="AC8" s="20">
        <v>283</v>
      </c>
      <c r="AD8" s="20">
        <v>278</v>
      </c>
      <c r="AE8" s="20"/>
      <c r="AF8" s="21">
        <f>AVERAGE(B8:AD8)</f>
        <v>281.60714285714283</v>
      </c>
    </row>
    <row r="9" spans="1:32" s="21" customFormat="1" x14ac:dyDescent="0.2">
      <c r="A9" s="9">
        <v>2</v>
      </c>
      <c r="B9" s="20">
        <v>265</v>
      </c>
      <c r="C9" s="20">
        <v>269</v>
      </c>
      <c r="D9" s="20">
        <v>262</v>
      </c>
      <c r="E9" s="20">
        <v>260</v>
      </c>
      <c r="F9" s="20">
        <v>258</v>
      </c>
      <c r="G9" s="20">
        <v>256.5</v>
      </c>
      <c r="H9" s="20"/>
      <c r="I9" s="20">
        <v>268</v>
      </c>
      <c r="J9" s="20">
        <v>266</v>
      </c>
      <c r="K9" s="20">
        <v>251</v>
      </c>
      <c r="L9" s="20">
        <v>271</v>
      </c>
      <c r="M9" s="20">
        <v>269.5</v>
      </c>
      <c r="N9" s="20">
        <v>272.5</v>
      </c>
      <c r="O9" s="20">
        <v>266</v>
      </c>
      <c r="P9" s="20">
        <v>263.5</v>
      </c>
      <c r="Q9" s="20">
        <v>262</v>
      </c>
      <c r="R9" s="20">
        <v>267</v>
      </c>
      <c r="S9" s="20">
        <v>242</v>
      </c>
      <c r="T9" s="20">
        <v>264.5</v>
      </c>
      <c r="U9" s="20">
        <v>262.5</v>
      </c>
      <c r="V9" s="20">
        <v>263</v>
      </c>
      <c r="W9" s="20">
        <v>269</v>
      </c>
      <c r="X9" s="20">
        <v>250</v>
      </c>
      <c r="Y9" s="20">
        <v>268</v>
      </c>
      <c r="Z9" s="20">
        <v>262</v>
      </c>
      <c r="AA9" s="20">
        <v>257</v>
      </c>
      <c r="AB9" s="20">
        <v>274</v>
      </c>
      <c r="AC9" s="20">
        <v>265</v>
      </c>
      <c r="AD9" s="20">
        <v>256</v>
      </c>
      <c r="AE9" s="20"/>
      <c r="AF9" s="21">
        <f>COUNT(B8:AD8)</f>
        <v>28</v>
      </c>
    </row>
    <row r="10" spans="1:32" s="21" customFormat="1" x14ac:dyDescent="0.2">
      <c r="A10" s="9">
        <v>3</v>
      </c>
      <c r="B10" s="20">
        <v>36</v>
      </c>
      <c r="C10" s="20">
        <v>36</v>
      </c>
      <c r="D10" s="20">
        <v>36.5</v>
      </c>
      <c r="E10" s="20">
        <v>34</v>
      </c>
      <c r="F10" s="20">
        <v>32.700000000000003</v>
      </c>
      <c r="G10" s="20">
        <v>33.1</v>
      </c>
      <c r="H10" s="20">
        <v>35.6</v>
      </c>
      <c r="I10" s="20">
        <v>35.799999999999997</v>
      </c>
      <c r="J10" s="20">
        <v>32.5</v>
      </c>
      <c r="K10" s="20">
        <v>34</v>
      </c>
      <c r="L10" s="20">
        <v>36</v>
      </c>
      <c r="M10" s="20">
        <v>37</v>
      </c>
      <c r="N10" s="20">
        <v>36.5</v>
      </c>
      <c r="O10" s="20">
        <v>34</v>
      </c>
      <c r="P10" s="20">
        <v>38</v>
      </c>
      <c r="Q10" s="20">
        <v>35</v>
      </c>
      <c r="R10" s="20">
        <v>34.299999999999997</v>
      </c>
      <c r="S10" s="20">
        <v>32</v>
      </c>
      <c r="T10" s="20">
        <v>36.700000000000003</v>
      </c>
      <c r="U10" s="20">
        <v>34</v>
      </c>
      <c r="V10" s="20">
        <v>35</v>
      </c>
      <c r="W10" s="22">
        <v>36</v>
      </c>
      <c r="X10" s="20">
        <v>34</v>
      </c>
      <c r="Y10" s="20">
        <v>34.5</v>
      </c>
      <c r="Z10" s="20">
        <v>32</v>
      </c>
      <c r="AA10" s="20">
        <v>35</v>
      </c>
      <c r="AB10" s="20">
        <v>36</v>
      </c>
      <c r="AC10" s="20">
        <v>34.5</v>
      </c>
      <c r="AD10" s="20">
        <v>34</v>
      </c>
      <c r="AE10" s="20"/>
    </row>
    <row r="11" spans="1:32" s="21" customFormat="1" x14ac:dyDescent="0.2">
      <c r="A11" s="9">
        <v>4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>
        <v>43</v>
      </c>
      <c r="AE11" s="20"/>
    </row>
    <row r="12" spans="1:32" s="21" customFormat="1" x14ac:dyDescent="0.2">
      <c r="A12" s="9">
        <v>5</v>
      </c>
      <c r="B12" s="20">
        <v>99</v>
      </c>
      <c r="C12" s="20">
        <v>103</v>
      </c>
      <c r="D12" s="20">
        <v>102.5</v>
      </c>
      <c r="E12" s="20">
        <v>94.5</v>
      </c>
      <c r="F12" s="20">
        <v>95.3</v>
      </c>
      <c r="G12" s="20">
        <v>95.3</v>
      </c>
      <c r="H12" s="20">
        <v>100</v>
      </c>
      <c r="I12" s="20">
        <v>100.1</v>
      </c>
      <c r="J12" s="20">
        <v>97</v>
      </c>
      <c r="K12" s="20">
        <v>98</v>
      </c>
      <c r="L12" s="20">
        <v>99</v>
      </c>
      <c r="M12" s="20">
        <v>101</v>
      </c>
      <c r="N12" s="20">
        <v>101</v>
      </c>
      <c r="O12" s="20">
        <v>96</v>
      </c>
      <c r="P12" s="20">
        <v>103</v>
      </c>
      <c r="Q12" s="20">
        <v>101</v>
      </c>
      <c r="R12" s="20">
        <v>98.4</v>
      </c>
      <c r="S12" s="20">
        <v>89</v>
      </c>
      <c r="T12" s="20">
        <v>103.7</v>
      </c>
      <c r="U12" s="20">
        <v>102</v>
      </c>
      <c r="V12" s="20">
        <v>97</v>
      </c>
      <c r="W12" s="20">
        <v>102</v>
      </c>
      <c r="X12" s="20">
        <v>96</v>
      </c>
      <c r="Y12" s="20">
        <v>102</v>
      </c>
      <c r="Z12" s="20">
        <v>94</v>
      </c>
      <c r="AA12" s="20">
        <v>100</v>
      </c>
      <c r="AB12" s="20">
        <v>96</v>
      </c>
      <c r="AC12" s="20">
        <v>93</v>
      </c>
      <c r="AD12" s="20">
        <v>91</v>
      </c>
      <c r="AE12" s="20"/>
    </row>
    <row r="13" spans="1:32" s="21" customFormat="1" x14ac:dyDescent="0.2">
      <c r="A13" s="9">
        <v>6</v>
      </c>
      <c r="B13" s="20">
        <v>99</v>
      </c>
      <c r="C13" s="20">
        <v>102</v>
      </c>
      <c r="D13" s="20">
        <v>102.5</v>
      </c>
      <c r="E13" s="20">
        <v>95</v>
      </c>
      <c r="F13" s="20">
        <v>95</v>
      </c>
      <c r="G13" s="20">
        <v>98.2</v>
      </c>
      <c r="H13" s="20">
        <v>99.2</v>
      </c>
      <c r="I13" s="20">
        <v>99.9</v>
      </c>
      <c r="J13" s="20">
        <v>99</v>
      </c>
      <c r="K13" s="20">
        <v>98</v>
      </c>
      <c r="L13" s="20">
        <v>104</v>
      </c>
      <c r="M13" s="20">
        <v>105</v>
      </c>
      <c r="N13" s="20">
        <v>98</v>
      </c>
      <c r="O13" s="20">
        <v>98.5</v>
      </c>
      <c r="P13" s="20">
        <v>101</v>
      </c>
      <c r="Q13" s="20">
        <v>105</v>
      </c>
      <c r="R13" s="20">
        <v>98.6</v>
      </c>
      <c r="S13" s="20">
        <v>95</v>
      </c>
      <c r="T13" s="20">
        <v>100.1</v>
      </c>
      <c r="U13" s="20">
        <v>104</v>
      </c>
      <c r="V13" s="20">
        <v>101</v>
      </c>
      <c r="W13" s="20">
        <v>103</v>
      </c>
      <c r="X13" s="20">
        <v>102</v>
      </c>
      <c r="Y13" s="20">
        <v>103</v>
      </c>
      <c r="Z13" s="20">
        <v>99</v>
      </c>
      <c r="AA13" s="20">
        <v>102</v>
      </c>
      <c r="AB13" s="20">
        <v>99</v>
      </c>
      <c r="AC13" s="20">
        <v>96</v>
      </c>
      <c r="AD13" s="20">
        <v>97</v>
      </c>
      <c r="AE13" s="20"/>
    </row>
    <row r="14" spans="1:32" s="21" customFormat="1" x14ac:dyDescent="0.2">
      <c r="A14" s="9">
        <v>7</v>
      </c>
      <c r="B14" s="20">
        <v>82</v>
      </c>
      <c r="C14" s="20">
        <v>80.5</v>
      </c>
      <c r="D14" s="20">
        <v>80</v>
      </c>
      <c r="E14" s="20">
        <v>75.5</v>
      </c>
      <c r="F14" s="20">
        <v>75.099999999999994</v>
      </c>
      <c r="G14" s="20">
        <v>75.599999999999994</v>
      </c>
      <c r="H14" s="20">
        <v>76.7</v>
      </c>
      <c r="I14" s="20">
        <v>80.3</v>
      </c>
      <c r="J14" s="20">
        <v>76</v>
      </c>
      <c r="K14" s="20">
        <v>75</v>
      </c>
      <c r="L14" s="20">
        <v>81</v>
      </c>
      <c r="M14" s="20">
        <v>80.5</v>
      </c>
      <c r="N14" s="20">
        <v>79</v>
      </c>
      <c r="O14" s="20">
        <v>75</v>
      </c>
      <c r="P14" s="20">
        <v>78.5</v>
      </c>
      <c r="Q14" s="20">
        <v>79</v>
      </c>
      <c r="R14" s="20">
        <v>77.7</v>
      </c>
      <c r="S14" s="20">
        <v>75</v>
      </c>
      <c r="T14" s="20">
        <v>77.5</v>
      </c>
      <c r="U14" s="20">
        <v>78</v>
      </c>
      <c r="V14" s="20">
        <v>80</v>
      </c>
      <c r="W14" s="20">
        <v>80</v>
      </c>
      <c r="X14" s="20">
        <v>75</v>
      </c>
      <c r="Y14" s="20">
        <v>81</v>
      </c>
      <c r="Z14" s="20">
        <v>74</v>
      </c>
      <c r="AA14" s="20">
        <v>74</v>
      </c>
      <c r="AB14" s="20">
        <v>78</v>
      </c>
      <c r="AC14" s="20">
        <v>74.5</v>
      </c>
      <c r="AD14" s="20">
        <v>73</v>
      </c>
      <c r="AE14" s="20"/>
    </row>
    <row r="15" spans="1:32" s="21" customFormat="1" x14ac:dyDescent="0.2">
      <c r="A15" s="9">
        <v>8</v>
      </c>
      <c r="B15" s="20">
        <v>87</v>
      </c>
      <c r="C15" s="20">
        <v>87.5</v>
      </c>
      <c r="D15" s="20">
        <v>84</v>
      </c>
      <c r="E15" s="20">
        <v>84</v>
      </c>
      <c r="F15" s="20">
        <v>81.400000000000006</v>
      </c>
      <c r="G15" s="20">
        <v>83.6</v>
      </c>
      <c r="H15" s="20">
        <v>82</v>
      </c>
      <c r="I15" s="20">
        <v>86</v>
      </c>
      <c r="J15" s="20">
        <v>82</v>
      </c>
      <c r="K15" s="20">
        <v>81</v>
      </c>
      <c r="L15" s="20">
        <v>85</v>
      </c>
      <c r="M15" s="20">
        <v>88</v>
      </c>
      <c r="N15" s="20">
        <v>85</v>
      </c>
      <c r="O15" s="20">
        <v>82</v>
      </c>
      <c r="P15" s="20">
        <v>85.5</v>
      </c>
      <c r="Q15" s="20">
        <v>85</v>
      </c>
      <c r="R15" s="20">
        <v>82.2</v>
      </c>
      <c r="S15" s="20">
        <v>81</v>
      </c>
      <c r="T15" s="20">
        <v>83.2</v>
      </c>
      <c r="U15" s="20">
        <v>85</v>
      </c>
      <c r="V15" s="20">
        <v>86</v>
      </c>
      <c r="W15" s="20">
        <v>85</v>
      </c>
      <c r="X15" s="20">
        <v>85</v>
      </c>
      <c r="Y15" s="20">
        <v>88</v>
      </c>
      <c r="Z15" s="20">
        <v>79</v>
      </c>
      <c r="AA15" s="20">
        <v>83</v>
      </c>
      <c r="AB15" s="20">
        <v>86</v>
      </c>
      <c r="AC15" s="20">
        <v>80</v>
      </c>
      <c r="AD15" s="20">
        <v>81</v>
      </c>
      <c r="AE15" s="20"/>
    </row>
    <row r="16" spans="1:32" s="9" customFormat="1" x14ac:dyDescent="0.2">
      <c r="A16" s="9">
        <v>9</v>
      </c>
      <c r="B16" s="18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>
        <v>45.5</v>
      </c>
      <c r="AE16" s="17"/>
    </row>
    <row r="17" spans="1:31" s="21" customFormat="1" x14ac:dyDescent="0.2">
      <c r="A17" s="9">
        <v>10</v>
      </c>
      <c r="B17" s="20">
        <v>37.200000000000003</v>
      </c>
      <c r="C17" s="20">
        <v>38</v>
      </c>
      <c r="D17" s="20">
        <v>38</v>
      </c>
      <c r="E17" s="20">
        <v>37</v>
      </c>
      <c r="F17" s="20">
        <v>33.200000000000003</v>
      </c>
      <c r="G17" s="20">
        <v>35.299999999999997</v>
      </c>
      <c r="H17" s="20">
        <v>36.4</v>
      </c>
      <c r="I17" s="20">
        <v>38.200000000000003</v>
      </c>
      <c r="J17" s="20">
        <v>35.5</v>
      </c>
      <c r="K17" s="20">
        <v>34</v>
      </c>
      <c r="L17" s="20">
        <v>38</v>
      </c>
      <c r="M17" s="20">
        <v>37</v>
      </c>
      <c r="N17" s="20">
        <v>37</v>
      </c>
      <c r="O17" s="20">
        <v>37</v>
      </c>
      <c r="P17" s="20">
        <v>37</v>
      </c>
      <c r="Q17" s="20">
        <v>37</v>
      </c>
      <c r="R17" s="20">
        <v>34.1</v>
      </c>
      <c r="S17" s="20">
        <v>36.5</v>
      </c>
      <c r="T17" s="20">
        <v>35</v>
      </c>
      <c r="U17" s="20">
        <v>36</v>
      </c>
      <c r="V17" s="20">
        <v>38</v>
      </c>
      <c r="W17" s="20">
        <v>37</v>
      </c>
      <c r="X17" s="20">
        <v>35.5</v>
      </c>
      <c r="Y17" s="20">
        <v>36.5</v>
      </c>
      <c r="Z17" s="20">
        <v>33.5</v>
      </c>
      <c r="AA17" s="20">
        <v>37</v>
      </c>
      <c r="AB17" s="20">
        <v>35</v>
      </c>
      <c r="AC17" s="20">
        <v>35</v>
      </c>
      <c r="AD17" s="20">
        <v>36.5</v>
      </c>
      <c r="AE17" s="20"/>
    </row>
    <row r="18" spans="1:31" s="21" customFormat="1" x14ac:dyDescent="0.2">
      <c r="A18" s="9">
        <v>11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>
        <v>43</v>
      </c>
      <c r="AE18" s="20"/>
    </row>
    <row r="19" spans="1:31" s="21" customFormat="1" x14ac:dyDescent="0.2">
      <c r="A19" s="9">
        <v>12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>
        <v>35</v>
      </c>
      <c r="AE19" s="20"/>
    </row>
    <row r="20" spans="1:31" x14ac:dyDescent="0.2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</row>
    <row r="21" spans="1:31" x14ac:dyDescent="0.2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</row>
    <row r="22" spans="1:31" x14ac:dyDescent="0.2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</row>
    <row r="23" spans="1:31" x14ac:dyDescent="0.2">
      <c r="C23" s="2"/>
      <c r="D23" s="2"/>
      <c r="E23" s="2"/>
      <c r="F23" s="5"/>
      <c r="G23" s="5"/>
      <c r="H23" s="3"/>
      <c r="I23" s="4"/>
      <c r="J23" s="4"/>
      <c r="K23" s="4"/>
      <c r="L23" s="3"/>
      <c r="M23" s="4"/>
      <c r="N23" s="4"/>
      <c r="O23" s="4"/>
      <c r="P23" s="4"/>
      <c r="Q23" s="4"/>
      <c r="T23" s="4"/>
    </row>
    <row r="24" spans="1:31" x14ac:dyDescent="0.2">
      <c r="C24" s="2"/>
      <c r="D24" s="2"/>
      <c r="E24" s="2"/>
      <c r="F24" s="5"/>
      <c r="G24" s="5"/>
      <c r="H24" s="3"/>
      <c r="I24" s="4"/>
      <c r="J24" s="4"/>
      <c r="K24" s="4"/>
      <c r="L24" s="3"/>
      <c r="M24" s="4"/>
      <c r="N24" s="4"/>
      <c r="O24" s="4"/>
      <c r="P24" s="4"/>
      <c r="Q24" s="4"/>
      <c r="T24" s="4"/>
    </row>
    <row r="25" spans="1:31" x14ac:dyDescent="0.2">
      <c r="C25" s="2"/>
      <c r="D25" s="2"/>
      <c r="E25" s="2"/>
      <c r="F25" s="5"/>
      <c r="G25" s="5"/>
      <c r="H25" s="3"/>
      <c r="I25" s="4"/>
      <c r="J25" s="4"/>
      <c r="K25" s="4"/>
      <c r="L25" s="3"/>
      <c r="M25" s="4"/>
      <c r="N25" s="4"/>
      <c r="O25" s="4"/>
      <c r="P25" s="4"/>
      <c r="Q25" s="4"/>
      <c r="T25" s="4"/>
    </row>
    <row r="26" spans="1:31" x14ac:dyDescent="0.2">
      <c r="C26" s="2"/>
      <c r="D26" s="2"/>
      <c r="E26" s="2"/>
      <c r="F26" s="5"/>
      <c r="G26" s="5"/>
      <c r="H26" s="3"/>
      <c r="I26" s="4"/>
      <c r="J26" s="4"/>
      <c r="K26" s="4"/>
      <c r="L26" s="3"/>
      <c r="M26" s="4"/>
      <c r="N26" s="4"/>
      <c r="O26" s="4"/>
      <c r="P26" s="4"/>
      <c r="Q26" s="4"/>
      <c r="T26" s="4"/>
    </row>
    <row r="27" spans="1:31" x14ac:dyDescent="0.2">
      <c r="C27" s="2"/>
      <c r="D27" s="2"/>
      <c r="E27" s="2"/>
      <c r="F27" s="5"/>
      <c r="G27" s="5"/>
      <c r="H27" s="3"/>
      <c r="I27" s="4"/>
      <c r="J27" s="4"/>
      <c r="K27" s="4"/>
      <c r="L27" s="3"/>
      <c r="M27" s="4"/>
      <c r="N27" s="4"/>
      <c r="O27" s="4"/>
      <c r="P27" s="4"/>
      <c r="Q27" s="4"/>
      <c r="T27" s="4"/>
    </row>
    <row r="28" spans="1:31" x14ac:dyDescent="0.2">
      <c r="C28" s="2"/>
      <c r="D28" s="2"/>
      <c r="E28" s="2"/>
      <c r="F28" s="5"/>
      <c r="G28" s="5"/>
      <c r="H28" s="3"/>
      <c r="I28" s="4"/>
      <c r="J28" s="4"/>
      <c r="K28" s="4"/>
      <c r="L28" s="3"/>
      <c r="M28" s="4"/>
      <c r="N28" s="4"/>
      <c r="O28" s="4"/>
      <c r="P28" s="4"/>
      <c r="Q28" s="4"/>
      <c r="T28" s="4"/>
    </row>
    <row r="29" spans="1:31" x14ac:dyDescent="0.2">
      <c r="C29" s="2"/>
      <c r="D29" s="2"/>
      <c r="E29" s="2"/>
      <c r="F29" s="5"/>
      <c r="G29" s="5"/>
      <c r="H29" s="3"/>
      <c r="I29" s="4"/>
      <c r="J29" s="4"/>
      <c r="K29" s="4"/>
      <c r="L29" s="3"/>
      <c r="M29" s="4"/>
      <c r="N29" s="4"/>
      <c r="O29" s="4"/>
      <c r="P29" s="4"/>
      <c r="Q29" s="4"/>
      <c r="T29" s="4"/>
    </row>
    <row r="30" spans="1:31" x14ac:dyDescent="0.2">
      <c r="C30" s="2"/>
      <c r="D30" s="2"/>
      <c r="E30" s="2"/>
      <c r="F30" s="5"/>
      <c r="G30" s="5"/>
      <c r="H30" s="3"/>
      <c r="I30" s="4"/>
      <c r="J30" s="4"/>
      <c r="K30" s="4"/>
      <c r="L30" s="3"/>
      <c r="M30" s="4"/>
      <c r="N30" s="4"/>
      <c r="O30" s="4"/>
      <c r="P30" s="4"/>
      <c r="Q30" s="4"/>
      <c r="T30" s="4"/>
    </row>
    <row r="31" spans="1:31" x14ac:dyDescent="0.2">
      <c r="C31" s="2"/>
      <c r="D31" s="2"/>
      <c r="E31" s="2"/>
      <c r="F31" s="5"/>
      <c r="G31" s="5"/>
      <c r="H31" s="3"/>
      <c r="I31" s="4"/>
      <c r="J31" s="4"/>
      <c r="K31" s="4"/>
      <c r="L31" s="3"/>
      <c r="M31" s="4"/>
      <c r="N31" s="4"/>
      <c r="O31" s="4"/>
      <c r="P31" s="4"/>
      <c r="Q31" s="4"/>
      <c r="T31" s="4"/>
    </row>
    <row r="32" spans="1:31" x14ac:dyDescent="0.2">
      <c r="C32" s="2"/>
      <c r="D32" s="2"/>
      <c r="E32" s="2"/>
      <c r="F32" s="5"/>
      <c r="G32" s="5"/>
      <c r="H32" s="3"/>
      <c r="I32" s="4"/>
      <c r="J32" s="4"/>
      <c r="K32" s="4"/>
      <c r="L32" s="3"/>
      <c r="M32" s="4"/>
      <c r="N32" s="4"/>
      <c r="O32" s="4"/>
      <c r="P32" s="4"/>
      <c r="Q32" s="4"/>
      <c r="T32" s="4"/>
    </row>
    <row r="33" spans="3:20" x14ac:dyDescent="0.2">
      <c r="C33" s="2"/>
      <c r="D33" s="2"/>
      <c r="E33" s="2"/>
      <c r="F33" s="5"/>
      <c r="G33" s="5"/>
      <c r="H33" s="3"/>
      <c r="I33" s="4"/>
      <c r="J33" s="4"/>
      <c r="K33" s="4"/>
      <c r="L33" s="3"/>
      <c r="M33" s="4"/>
      <c r="N33" s="4"/>
      <c r="O33" s="4"/>
      <c r="P33" s="4"/>
      <c r="Q33" s="4"/>
      <c r="T33" s="4"/>
    </row>
    <row r="34" spans="3:20" x14ac:dyDescent="0.2">
      <c r="C34" s="2"/>
      <c r="D34" s="2"/>
      <c r="E34" s="2"/>
      <c r="F34" s="5"/>
      <c r="G34" s="5"/>
      <c r="H34" s="3"/>
      <c r="I34" s="4"/>
      <c r="J34" s="4"/>
      <c r="K34" s="4"/>
      <c r="L34" s="3"/>
      <c r="M34" s="4"/>
      <c r="N34" s="4"/>
      <c r="O34" s="4"/>
      <c r="P34" s="4"/>
      <c r="Q34" s="4"/>
      <c r="T34" s="4"/>
    </row>
    <row r="35" spans="3:20" x14ac:dyDescent="0.2">
      <c r="C35" s="2"/>
      <c r="D35" s="2"/>
      <c r="E35" s="2"/>
      <c r="F35" s="5"/>
      <c r="G35" s="5"/>
      <c r="H35" s="3"/>
      <c r="I35" s="4"/>
      <c r="J35" s="4"/>
      <c r="L35" s="3"/>
      <c r="M35" s="4"/>
      <c r="N35" s="4"/>
      <c r="O35" s="4"/>
    </row>
    <row r="37" spans="3:20" s="1" customFormat="1" x14ac:dyDescent="0.2"/>
    <row r="38" spans="3:20" x14ac:dyDescent="0.2">
      <c r="C38" s="2"/>
      <c r="D38" s="2"/>
      <c r="E38" s="2"/>
      <c r="F38" s="5"/>
      <c r="G38" s="5"/>
      <c r="H38" s="3"/>
      <c r="I38" s="4"/>
      <c r="J38" s="4"/>
      <c r="L38" s="3"/>
      <c r="M38" s="4"/>
      <c r="N38" s="4"/>
      <c r="O38" s="4"/>
    </row>
    <row r="39" spans="3:20" x14ac:dyDescent="0.2">
      <c r="C39" s="2"/>
      <c r="D39" s="2"/>
      <c r="E39" s="2"/>
      <c r="F39" s="5"/>
      <c r="G39" s="5"/>
      <c r="H39" s="3"/>
      <c r="I39" s="4"/>
      <c r="J39" s="4"/>
      <c r="L39" s="3"/>
      <c r="M39" s="4"/>
      <c r="N39" s="4"/>
      <c r="O39" s="4"/>
    </row>
    <row r="40" spans="3:20" x14ac:dyDescent="0.2">
      <c r="C40" s="2"/>
      <c r="D40" s="2"/>
      <c r="E40" s="2"/>
      <c r="F40" s="5"/>
      <c r="G40" s="5"/>
      <c r="H40" s="3"/>
      <c r="I40" s="4"/>
      <c r="J40" s="4"/>
      <c r="L40" s="3"/>
      <c r="M40" s="4"/>
      <c r="N40" s="4"/>
      <c r="O40" s="4"/>
    </row>
    <row r="41" spans="3:20" x14ac:dyDescent="0.2">
      <c r="C41" s="2"/>
      <c r="D41" s="2"/>
      <c r="E41" s="2"/>
      <c r="F41" s="5"/>
      <c r="G41" s="5"/>
      <c r="H41" s="3"/>
      <c r="I41" s="4"/>
      <c r="J41" s="4"/>
      <c r="L41" s="3"/>
      <c r="M41" s="4"/>
      <c r="N41" s="4"/>
      <c r="O41" s="4"/>
    </row>
    <row r="42" spans="3:20" x14ac:dyDescent="0.2">
      <c r="C42" s="2"/>
      <c r="D42" s="2"/>
      <c r="E42" s="2"/>
      <c r="F42" s="5"/>
      <c r="G42" s="5"/>
      <c r="H42" s="3"/>
      <c r="I42" s="4"/>
      <c r="J42" s="4"/>
      <c r="L42" s="3"/>
      <c r="M42" s="4"/>
      <c r="N42" s="4"/>
      <c r="O42" s="4"/>
    </row>
    <row r="43" spans="3:20" x14ac:dyDescent="0.2">
      <c r="C43" s="2"/>
      <c r="D43" s="2"/>
      <c r="E43" s="2"/>
      <c r="F43" s="5"/>
      <c r="G43" s="5"/>
      <c r="H43" s="3"/>
      <c r="I43" s="4"/>
      <c r="J43" s="4"/>
      <c r="L43" s="3"/>
      <c r="M43" s="4"/>
      <c r="N43" s="4"/>
      <c r="O43" s="4"/>
    </row>
    <row r="44" spans="3:20" x14ac:dyDescent="0.2">
      <c r="C44" s="2"/>
      <c r="D44" s="2"/>
      <c r="E44" s="2"/>
      <c r="F44" s="5"/>
      <c r="G44" s="5"/>
      <c r="H44" s="3"/>
      <c r="I44" s="4"/>
      <c r="J44" s="4"/>
      <c r="L44" s="3"/>
      <c r="M44" s="4"/>
      <c r="N44" s="4"/>
      <c r="O44" s="4"/>
    </row>
    <row r="45" spans="3:20" x14ac:dyDescent="0.2">
      <c r="C45" s="2"/>
      <c r="D45" s="2"/>
      <c r="E45" s="2"/>
      <c r="F45" s="5"/>
      <c r="G45" s="5"/>
      <c r="H45" s="3"/>
      <c r="I45" s="4"/>
      <c r="J45" s="4"/>
      <c r="L45" s="3"/>
      <c r="M45" s="4"/>
      <c r="N45" s="4"/>
      <c r="O45" s="4"/>
    </row>
    <row r="46" spans="3:20" x14ac:dyDescent="0.2">
      <c r="C46" s="2"/>
      <c r="D46" s="2"/>
      <c r="E46" s="2"/>
      <c r="F46" s="5"/>
      <c r="G46" s="5"/>
      <c r="H46" s="3"/>
      <c r="I46" s="4"/>
      <c r="J46" s="4"/>
      <c r="L46" s="3"/>
      <c r="M46" s="4"/>
      <c r="N46" s="4"/>
      <c r="O46" s="4"/>
    </row>
    <row r="47" spans="3:20" x14ac:dyDescent="0.2">
      <c r="C47" s="2"/>
      <c r="D47" s="2"/>
      <c r="E47" s="2"/>
      <c r="F47" s="5"/>
      <c r="G47" s="5"/>
      <c r="H47" s="3"/>
      <c r="I47" s="4"/>
      <c r="J47" s="4"/>
      <c r="L47" s="3"/>
      <c r="M47" s="4"/>
      <c r="N47" s="4"/>
      <c r="O47" s="4"/>
    </row>
    <row r="48" spans="3:20" x14ac:dyDescent="0.2">
      <c r="C48" s="2"/>
      <c r="D48" s="2"/>
      <c r="E48" s="2"/>
      <c r="F48" s="5"/>
      <c r="G48" s="5"/>
      <c r="H48" s="3"/>
      <c r="I48" s="4"/>
      <c r="J48" s="4"/>
      <c r="L48" s="3"/>
      <c r="M48" s="4"/>
      <c r="N48" s="4"/>
      <c r="O48" s="4"/>
    </row>
    <row r="49" spans="2:15" x14ac:dyDescent="0.2">
      <c r="C49" s="2"/>
      <c r="D49" s="2"/>
      <c r="E49" s="2"/>
      <c r="F49" s="5"/>
      <c r="G49" s="5"/>
      <c r="H49" s="3"/>
      <c r="I49" s="4"/>
      <c r="J49" s="4"/>
      <c r="L49" s="3"/>
      <c r="M49" s="4"/>
      <c r="N49" s="4"/>
      <c r="O49" s="4"/>
    </row>
    <row r="50" spans="2:15" x14ac:dyDescent="0.2">
      <c r="C50" s="2"/>
      <c r="D50" s="2"/>
      <c r="E50" s="2"/>
      <c r="F50" s="5"/>
      <c r="G50" s="5"/>
      <c r="H50" s="3"/>
      <c r="I50" s="4"/>
      <c r="J50" s="4"/>
      <c r="K50" s="4"/>
      <c r="L50" s="3"/>
      <c r="M50" s="4"/>
      <c r="N50" s="4"/>
      <c r="O50" s="4"/>
    </row>
    <row r="52" spans="2:15" s="1" customFormat="1" x14ac:dyDescent="0.2"/>
    <row r="53" spans="2:15" x14ac:dyDescent="0.2">
      <c r="B53" s="4"/>
      <c r="C53" s="4"/>
      <c r="D53" s="4"/>
      <c r="E53" s="4"/>
      <c r="F53" s="4"/>
      <c r="G53" s="4"/>
    </row>
    <row r="54" spans="2:15" x14ac:dyDescent="0.2">
      <c r="B54" s="4"/>
      <c r="C54" s="4"/>
      <c r="D54" s="4"/>
      <c r="E54" s="4"/>
      <c r="F54" s="4"/>
      <c r="G54" s="4"/>
    </row>
    <row r="55" spans="2:15" x14ac:dyDescent="0.2">
      <c r="B55" s="4"/>
      <c r="C55" s="4"/>
      <c r="D55" s="4"/>
      <c r="E55" s="4"/>
      <c r="F55" s="4"/>
      <c r="G55" s="4"/>
    </row>
    <row r="56" spans="2:15" x14ac:dyDescent="0.2">
      <c r="B56" s="4"/>
      <c r="C56" s="4"/>
      <c r="D56" s="4"/>
      <c r="E56" s="4"/>
      <c r="F56" s="4"/>
      <c r="G56" s="4"/>
    </row>
    <row r="57" spans="2:15" x14ac:dyDescent="0.2">
      <c r="B57" s="4"/>
      <c r="C57" s="4"/>
      <c r="D57" s="4"/>
      <c r="E57" s="4"/>
      <c r="F57" s="4"/>
      <c r="G57" s="4"/>
    </row>
    <row r="58" spans="2:15" x14ac:dyDescent="0.2">
      <c r="B58" s="4"/>
      <c r="C58" s="4"/>
      <c r="D58" s="4"/>
      <c r="E58" s="4"/>
      <c r="F58" s="4"/>
      <c r="G58" s="4"/>
    </row>
    <row r="59" spans="2:15" x14ac:dyDescent="0.2">
      <c r="B59" s="4"/>
      <c r="C59" s="4"/>
      <c r="D59" s="4"/>
      <c r="E59" s="4"/>
      <c r="F59" s="4"/>
      <c r="G59" s="4"/>
    </row>
    <row r="60" spans="2:15" x14ac:dyDescent="0.2">
      <c r="B60" s="4"/>
      <c r="C60" s="4"/>
      <c r="D60" s="4"/>
      <c r="E60" s="4"/>
      <c r="F60" s="4"/>
      <c r="G60" s="4"/>
    </row>
    <row r="61" spans="2:15" x14ac:dyDescent="0.2">
      <c r="B61" s="4"/>
      <c r="C61" s="4"/>
      <c r="D61" s="4"/>
      <c r="E61" s="4"/>
      <c r="F61" s="4"/>
      <c r="G61" s="4"/>
    </row>
    <row r="62" spans="2:15" x14ac:dyDescent="0.2">
      <c r="B62" s="4"/>
      <c r="C62" s="4"/>
      <c r="D62" s="4"/>
      <c r="E62" s="4"/>
      <c r="F62" s="4"/>
      <c r="G62" s="4"/>
    </row>
    <row r="63" spans="2:15" x14ac:dyDescent="0.2">
      <c r="B63" s="4"/>
      <c r="C63" s="4"/>
      <c r="D63" s="4"/>
      <c r="E63" s="4"/>
      <c r="F63" s="4"/>
      <c r="G63" s="4"/>
    </row>
    <row r="64" spans="2:15" x14ac:dyDescent="0.2">
      <c r="B64" s="4"/>
      <c r="C64" s="4"/>
      <c r="D64" s="4"/>
      <c r="E64" s="4"/>
      <c r="F64" s="4"/>
      <c r="G64" s="4"/>
    </row>
    <row r="65" spans="2:7" x14ac:dyDescent="0.2">
      <c r="B65" s="4"/>
      <c r="C65" s="4"/>
      <c r="D65" s="4"/>
      <c r="E65" s="4"/>
      <c r="F65" s="4"/>
      <c r="G65" s="4"/>
    </row>
  </sheetData>
  <phoneticPr fontId="1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13</vt:i4>
      </vt:variant>
    </vt:vector>
  </HeadingPairs>
  <TitlesOfParts>
    <vt:vector size="14" baseType="lpstr">
      <vt:lpstr>Feuil1</vt:lpstr>
      <vt:lpstr>dap</vt:lpstr>
      <vt:lpstr>dapdist</vt:lpstr>
      <vt:lpstr>dapmax</vt:lpstr>
      <vt:lpstr>dapmin</vt:lpstr>
      <vt:lpstr>dapprox</vt:lpstr>
      <vt:lpstr>dtart</vt:lpstr>
      <vt:lpstr>dtprox</vt:lpstr>
      <vt:lpstr>dtsusart</vt:lpstr>
      <vt:lpstr>largeur</vt:lpstr>
      <vt:lpstr>longueur</vt:lpstr>
      <vt:lpstr>magnum</vt:lpstr>
      <vt:lpstr>uncif</vt:lpstr>
      <vt:lpstr>Zone_d_impression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dcterms:created xsi:type="dcterms:W3CDTF">2000-03-10T11:43:43Z</dcterms:created>
  <dcterms:modified xsi:type="dcterms:W3CDTF">2023-09-05T09:05:03Z</dcterms:modified>
</cp:coreProperties>
</file>